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ate1904="1"/>
  <mc:AlternateContent xmlns:mc="http://schemas.openxmlformats.org/markup-compatibility/2006">
    <mc:Choice Requires="x15">
      <x15ac:absPath xmlns:x15ac="http://schemas.microsoft.com/office/spreadsheetml/2010/11/ac" url="C:\Users\travis-w\Desktop\"/>
    </mc:Choice>
  </mc:AlternateContent>
  <xr:revisionPtr revIDLastSave="0" documentId="8_{7E8E30E0-01F2-442D-8A7D-1A9B071D783A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heet 1 - Table 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8" i="1"/>
</calcChain>
</file>

<file path=xl/sharedStrings.xml><?xml version="1.0" encoding="utf-8"?>
<sst xmlns="http://schemas.openxmlformats.org/spreadsheetml/2006/main" count="56" uniqueCount="53">
  <si>
    <t>Permit Number</t>
  </si>
  <si>
    <t>Owner</t>
  </si>
  <si>
    <t>Contractor</t>
  </si>
  <si>
    <t>WS-P</t>
  </si>
  <si>
    <t>Property Address</t>
  </si>
  <si>
    <t>Applicants Name</t>
  </si>
  <si>
    <t>Applicants Address</t>
  </si>
  <si>
    <t>Applicants Phone#</t>
  </si>
  <si>
    <t>Contractor’s Name</t>
  </si>
  <si>
    <t>Contractors Phone #</t>
  </si>
  <si>
    <t>Cont. Lic #</t>
  </si>
  <si>
    <t>Contact Person</t>
  </si>
  <si>
    <t>Mailing Address</t>
  </si>
  <si>
    <t>Contact Email</t>
  </si>
  <si>
    <t xml:space="preserve">Project Information </t>
  </si>
  <si>
    <t>Description of Project</t>
  </si>
  <si>
    <t>Estimated Cost/Bid</t>
  </si>
  <si>
    <t>Quantity</t>
  </si>
  <si>
    <t>Item</t>
  </si>
  <si>
    <t>Each</t>
  </si>
  <si>
    <t>Total</t>
  </si>
  <si>
    <t>Permit Issuance</t>
  </si>
  <si>
    <t>Water service first 100 feet</t>
  </si>
  <si>
    <t>Sewer service first 100 feet</t>
  </si>
  <si>
    <t>Minor Installation per fixture (remodel)</t>
  </si>
  <si>
    <t>Back Flow Device</t>
  </si>
  <si>
    <t>Connection to Existing system</t>
  </si>
  <si>
    <t>1 to 3 fixtures</t>
  </si>
  <si>
    <t>4 to 10 fixtures</t>
  </si>
  <si>
    <t xml:space="preserve">11 or more - $245.00 base and $24.50 per fixture </t>
  </si>
  <si>
    <t>Water service additional 100 feet or fraction there of</t>
  </si>
  <si>
    <t>Sewer service additional 100 feet or fraction there of</t>
  </si>
  <si>
    <t>Storm drainage (piping) first 100 feet</t>
  </si>
  <si>
    <t>Storm drainage (piping) additional 100 feet or fraction there of</t>
  </si>
  <si>
    <t>Special Inspection for which no permit has been issued</t>
  </si>
  <si>
    <t>Date</t>
  </si>
  <si>
    <t>Plan Review</t>
  </si>
  <si>
    <t>TOTAL</t>
  </si>
  <si>
    <t>FEE TABLE</t>
  </si>
  <si>
    <t>FIRE AND SAFETY</t>
  </si>
  <si>
    <t>APPROVED/DENIED</t>
  </si>
  <si>
    <t>BY____________________</t>
  </si>
  <si>
    <t>DATE__________________</t>
  </si>
  <si>
    <t>UTILITIES DEPT.</t>
  </si>
  <si>
    <t>BY___________________</t>
  </si>
  <si>
    <t>DATE_________________</t>
  </si>
  <si>
    <t>PLANS CHECKED &amp;</t>
  </si>
  <si>
    <t>APPROVED BY WSBI</t>
  </si>
  <si>
    <t>CTWS-BUILDING INSPECTIONS DEPARTMENT</t>
  </si>
  <si>
    <t>P.O. Box 1196</t>
  </si>
  <si>
    <t>Commercial Plumbing Permit</t>
  </si>
  <si>
    <t>541-553-3246</t>
  </si>
  <si>
    <t>travis.wells@wstribes.org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</si>
</sst>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%"/>
  </numFmts>
  <fonts count="14">
    <font>
      <sz val="12"/>
      <color indexed="8"/>
      <name val="Verdana"/>
    </font>
    <font>
      <sz val="11"/>
      <color indexed="8"/>
      <name val="Helvetica Neue"/>
    </font>
    <font>
      <b/>
      <sz val="10"/>
      <color indexed="11"/>
      <name val="Helvetica Neue"/>
    </font>
    <font>
      <b/>
      <sz val="10"/>
      <color indexed="8"/>
      <name val="Helvetica Neue"/>
    </font>
    <font>
      <b/>
      <sz val="18"/>
      <color indexed="10"/>
      <name val="Marker Felt"/>
    </font>
    <font>
      <b/>
      <sz val="24"/>
      <color indexed="10"/>
      <name val="Marker Felt"/>
    </font>
    <font>
      <b/>
      <sz val="18"/>
      <color indexed="10"/>
      <name val="Chalkboard"/>
    </font>
    <font>
      <b/>
      <sz val="12"/>
      <color indexed="10"/>
      <name val="Helvetica Neue"/>
    </font>
    <font>
      <b/>
      <sz val="12"/>
      <color indexed="10"/>
      <name val="Chalkboard"/>
    </font>
    <font>
      <b/>
      <sz val="14"/>
      <color indexed="10"/>
      <name val="Helvetica Neue"/>
    </font>
    <font>
      <b/>
      <sz val="11"/>
      <color indexed="10"/>
      <name val="Helvetica Neue"/>
    </font>
    <font>
      <sz val="11"/>
      <color indexed="10"/>
      <name val="Helvetica Neue"/>
    </font>
    <font>
      <b/>
      <sz val="11"/>
      <color indexed="11"/>
      <name val="Helvetica Neue"/>
    </font>
    <font>
      <u/>
      <sz val="12"/>
      <color theme="10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16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/>
      <diagonal/>
    </border>
    <border>
      <left style="thin">
        <color indexed="9"/>
      </left>
      <right style="thin">
        <color indexed="10"/>
      </right>
      <top/>
      <bottom/>
      <diagonal/>
    </border>
    <border>
      <left style="thin">
        <color indexed="9"/>
      </left>
      <right style="thin">
        <color indexed="10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0" fontId="1" fillId="0" borderId="7" xfId="0" applyNumberFormat="1" applyFont="1" applyBorder="1" applyAlignment="1">
      <alignment vertical="top"/>
    </xf>
    <xf numFmtId="0" fontId="1" fillId="0" borderId="8" xfId="0" applyNumberFormat="1" applyFont="1" applyBorder="1" applyAlignment="1">
      <alignment vertical="top"/>
    </xf>
    <xf numFmtId="0" fontId="3" fillId="0" borderId="9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0" fontId="3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0" fontId="3" fillId="0" borderId="7" xfId="0" applyNumberFormat="1" applyFont="1" applyBorder="1" applyAlignment="1">
      <alignment vertical="top"/>
    </xf>
    <xf numFmtId="0" fontId="7" fillId="4" borderId="12" xfId="0" applyNumberFormat="1" applyFont="1" applyFill="1" applyBorder="1">
      <alignment vertical="top" wrapText="1"/>
    </xf>
    <xf numFmtId="0" fontId="10" fillId="3" borderId="12" xfId="0" applyNumberFormat="1" applyFont="1" applyFill="1" applyBorder="1" applyAlignment="1">
      <alignment vertical="top" wrapText="1"/>
    </xf>
    <xf numFmtId="0" fontId="12" fillId="3" borderId="16" xfId="0" applyNumberFormat="1" applyFont="1" applyFill="1" applyBorder="1" applyAlignment="1">
      <alignment vertical="top" wrapText="1"/>
    </xf>
    <xf numFmtId="0" fontId="2" fillId="3" borderId="12" xfId="0" applyNumberFormat="1" applyFont="1" applyFill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left" vertical="top" wrapText="1"/>
    </xf>
    <xf numFmtId="164" fontId="2" fillId="3" borderId="18" xfId="0" applyNumberFormat="1" applyFont="1" applyFill="1" applyBorder="1" applyAlignment="1">
      <alignment horizontal="left" vertical="top" wrapText="1"/>
    </xf>
    <xf numFmtId="164" fontId="2" fillId="3" borderId="19" xfId="0" applyNumberFormat="1" applyFont="1" applyFill="1" applyBorder="1" applyAlignment="1">
      <alignment horizontal="left" vertical="top" wrapText="1"/>
    </xf>
    <xf numFmtId="164" fontId="2" fillId="3" borderId="20" xfId="0" applyNumberFormat="1" applyFont="1" applyFill="1" applyBorder="1" applyAlignment="1">
      <alignment horizontal="left" vertical="top" wrapText="1"/>
    </xf>
    <xf numFmtId="165" fontId="2" fillId="5" borderId="12" xfId="0" applyNumberFormat="1" applyFont="1" applyFill="1" applyBorder="1" applyAlignment="1">
      <alignment horizontal="left" vertical="top" wrapText="1"/>
    </xf>
    <xf numFmtId="165" fontId="2" fillId="3" borderId="12" xfId="0" applyNumberFormat="1" applyFont="1" applyFill="1" applyBorder="1" applyAlignment="1">
      <alignment horizontal="left" vertical="top" wrapText="1"/>
    </xf>
    <xf numFmtId="0" fontId="4" fillId="2" borderId="13" xfId="0" applyNumberFormat="1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7" fillId="4" borderId="13" xfId="0" applyNumberFormat="1" applyFont="1" applyFill="1" applyBorder="1" applyAlignment="1">
      <alignment horizontal="center" vertical="top" wrapText="1"/>
    </xf>
    <xf numFmtId="1" fontId="7" fillId="4" borderId="14" xfId="0" applyNumberFormat="1" applyFont="1" applyFill="1" applyBorder="1" applyAlignment="1">
      <alignment horizontal="center" vertical="top" wrapText="1"/>
    </xf>
    <xf numFmtId="1" fontId="7" fillId="4" borderId="15" xfId="0" applyNumberFormat="1" applyFont="1" applyFill="1" applyBorder="1" applyAlignment="1">
      <alignment horizontal="center" vertical="top" wrapText="1"/>
    </xf>
    <xf numFmtId="0" fontId="9" fillId="4" borderId="13" xfId="0" applyNumberFormat="1" applyFont="1" applyFill="1" applyBorder="1" applyAlignment="1">
      <alignment horizontal="center" vertical="top" wrapText="1"/>
    </xf>
    <xf numFmtId="1" fontId="9" fillId="4" borderId="14" xfId="0" applyNumberFormat="1" applyFont="1" applyFill="1" applyBorder="1" applyAlignment="1">
      <alignment horizontal="center" vertical="top" wrapText="1"/>
    </xf>
    <xf numFmtId="1" fontId="9" fillId="4" borderId="15" xfId="0" applyNumberFormat="1" applyFont="1" applyFill="1" applyBorder="1" applyAlignment="1">
      <alignment horizontal="center" vertical="top" wrapText="1"/>
    </xf>
    <xf numFmtId="0" fontId="8" fillId="4" borderId="13" xfId="0" applyNumberFormat="1" applyFont="1" applyFill="1" applyBorder="1" applyAlignment="1">
      <alignment horizontal="left" vertical="center" wrapText="1"/>
    </xf>
    <xf numFmtId="1" fontId="8" fillId="4" borderId="14" xfId="0" applyNumberFormat="1" applyFont="1" applyFill="1" applyBorder="1" applyAlignment="1">
      <alignment horizontal="left" vertical="top" wrapText="1"/>
    </xf>
    <xf numFmtId="1" fontId="8" fillId="4" borderId="15" xfId="0" applyNumberFormat="1" applyFont="1" applyFill="1" applyBorder="1" applyAlignment="1">
      <alignment horizontal="left" vertical="top" wrapText="1"/>
    </xf>
    <xf numFmtId="1" fontId="6" fillId="4" borderId="14" xfId="0" applyNumberFormat="1" applyFont="1" applyFill="1" applyBorder="1" applyAlignment="1">
      <alignment vertical="top" wrapText="1"/>
    </xf>
    <xf numFmtId="1" fontId="6" fillId="4" borderId="15" xfId="0" applyNumberFormat="1" applyFont="1" applyFill="1" applyBorder="1" applyAlignment="1">
      <alignment vertical="top" wrapText="1"/>
    </xf>
    <xf numFmtId="1" fontId="12" fillId="3" borderId="13" xfId="0" applyNumberFormat="1" applyFont="1" applyFill="1" applyBorder="1" applyAlignment="1">
      <alignment vertical="top" wrapText="1"/>
    </xf>
    <xf numFmtId="1" fontId="12" fillId="3" borderId="14" xfId="0" applyNumberFormat="1" applyFont="1" applyFill="1" applyBorder="1" applyAlignment="1">
      <alignment vertical="top" wrapText="1"/>
    </xf>
    <xf numFmtId="1" fontId="12" fillId="3" borderId="15" xfId="0" applyNumberFormat="1" applyFont="1" applyFill="1" applyBorder="1" applyAlignment="1">
      <alignment vertical="top" wrapText="1"/>
    </xf>
    <xf numFmtId="0" fontId="12" fillId="3" borderId="13" xfId="0" applyNumberFormat="1" applyFont="1" applyFill="1" applyBorder="1" applyAlignment="1">
      <alignment horizontal="center" vertical="top" wrapText="1"/>
    </xf>
    <xf numFmtId="1" fontId="12" fillId="3" borderId="14" xfId="0" applyNumberFormat="1" applyFont="1" applyFill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 vertical="top" wrapText="1"/>
    </xf>
    <xf numFmtId="1" fontId="12" fillId="3" borderId="17" xfId="0" applyNumberFormat="1" applyFont="1" applyFill="1" applyBorder="1" applyAlignment="1">
      <alignment vertical="top" wrapText="1"/>
    </xf>
    <xf numFmtId="1" fontId="11" fillId="3" borderId="13" xfId="0" applyNumberFormat="1" applyFont="1" applyFill="1" applyBorder="1" applyAlignment="1">
      <alignment horizontal="center" vertical="top" wrapText="1"/>
    </xf>
    <xf numFmtId="1" fontId="11" fillId="3" borderId="14" xfId="0" applyNumberFormat="1" applyFont="1" applyFill="1" applyBorder="1" applyAlignment="1">
      <alignment horizontal="center" vertical="top" wrapText="1"/>
    </xf>
    <xf numFmtId="1" fontId="11" fillId="3" borderId="15" xfId="0" applyNumberFormat="1" applyFont="1" applyFill="1" applyBorder="1" applyAlignment="1">
      <alignment horizontal="center" vertical="top" wrapText="1"/>
    </xf>
    <xf numFmtId="1" fontId="11" fillId="3" borderId="13" xfId="0" applyNumberFormat="1" applyFont="1" applyFill="1" applyBorder="1" applyAlignment="1">
      <alignment vertical="top" wrapText="1"/>
    </xf>
    <xf numFmtId="1" fontId="11" fillId="3" borderId="15" xfId="0" applyNumberFormat="1" applyFont="1" applyFill="1" applyBorder="1" applyAlignment="1">
      <alignment vertical="top" wrapText="1"/>
    </xf>
    <xf numFmtId="1" fontId="12" fillId="3" borderId="13" xfId="0" applyNumberFormat="1" applyFont="1" applyFill="1" applyBorder="1" applyAlignment="1">
      <alignment horizontal="center" vertical="top" wrapText="1"/>
    </xf>
    <xf numFmtId="0" fontId="2" fillId="3" borderId="13" xfId="0" applyNumberFormat="1" applyFont="1" applyFill="1" applyBorder="1" applyAlignment="1">
      <alignment horizontal="center" vertical="top" wrapText="1"/>
    </xf>
    <xf numFmtId="1" fontId="2" fillId="3" borderId="15" xfId="0" applyNumberFormat="1" applyFont="1" applyFill="1" applyBorder="1" applyAlignment="1">
      <alignment horizontal="center" vertical="top" wrapText="1"/>
    </xf>
    <xf numFmtId="1" fontId="2" fillId="4" borderId="13" xfId="0" applyNumberFormat="1" applyFont="1" applyFill="1" applyBorder="1" applyAlignment="1">
      <alignment horizontal="center" vertical="top" wrapText="1"/>
    </xf>
    <xf numFmtId="1" fontId="2" fillId="4" borderId="14" xfId="0" applyNumberFormat="1" applyFont="1" applyFill="1" applyBorder="1" applyAlignment="1">
      <alignment horizontal="center" vertical="top" wrapText="1"/>
    </xf>
    <xf numFmtId="1" fontId="2" fillId="4" borderId="15" xfId="0" applyNumberFormat="1" applyFont="1" applyFill="1" applyBorder="1" applyAlignment="1">
      <alignment horizontal="center" vertical="top" wrapText="1"/>
    </xf>
    <xf numFmtId="1" fontId="2" fillId="3" borderId="14" xfId="0" applyNumberFormat="1" applyFont="1" applyFill="1" applyBorder="1" applyAlignment="1">
      <alignment horizontal="center" vertical="top" wrapText="1"/>
    </xf>
    <xf numFmtId="0" fontId="2" fillId="3" borderId="13" xfId="0" applyNumberFormat="1" applyFont="1" applyFill="1" applyBorder="1" applyAlignment="1">
      <alignment vertical="top" wrapText="1"/>
    </xf>
    <xf numFmtId="1" fontId="2" fillId="3" borderId="14" xfId="0" applyNumberFormat="1" applyFont="1" applyFill="1" applyBorder="1" applyAlignment="1">
      <alignment vertical="top" wrapText="1"/>
    </xf>
    <xf numFmtId="1" fontId="2" fillId="3" borderId="15" xfId="0" applyNumberFormat="1" applyFont="1" applyFill="1" applyBorder="1" applyAlignment="1">
      <alignment vertical="top" wrapText="1"/>
    </xf>
    <xf numFmtId="0" fontId="2" fillId="3" borderId="13" xfId="0" applyNumberFormat="1" applyFont="1" applyFill="1" applyBorder="1" applyAlignment="1">
      <alignment horizontal="left" vertical="top" wrapText="1"/>
    </xf>
    <xf numFmtId="1" fontId="2" fillId="3" borderId="14" xfId="0" applyNumberFormat="1" applyFont="1" applyFill="1" applyBorder="1" applyAlignment="1">
      <alignment horizontal="left" vertical="top" wrapText="1"/>
    </xf>
    <xf numFmtId="1" fontId="2" fillId="3" borderId="15" xfId="0" applyNumberFormat="1" applyFont="1" applyFill="1" applyBorder="1" applyAlignment="1">
      <alignment horizontal="left" vertical="top" wrapText="1"/>
    </xf>
    <xf numFmtId="1" fontId="2" fillId="3" borderId="13" xfId="0" applyNumberFormat="1" applyFont="1" applyFill="1" applyBorder="1" applyAlignment="1">
      <alignment horizontal="center" vertical="top" wrapText="1"/>
    </xf>
    <xf numFmtId="0" fontId="2" fillId="3" borderId="21" xfId="0" applyNumberFormat="1" applyFont="1" applyFill="1" applyBorder="1" applyAlignment="1">
      <alignment horizontal="center" vertical="top" wrapText="1"/>
    </xf>
    <xf numFmtId="1" fontId="2" fillId="3" borderId="23" xfId="0" applyNumberFormat="1" applyFont="1" applyFill="1" applyBorder="1" applyAlignment="1">
      <alignment horizontal="center" vertical="top" wrapText="1"/>
    </xf>
    <xf numFmtId="1" fontId="2" fillId="3" borderId="22" xfId="0" applyNumberFormat="1" applyFont="1" applyFill="1" applyBorder="1" applyAlignment="1">
      <alignment horizontal="center" vertical="top" wrapText="1"/>
    </xf>
    <xf numFmtId="1" fontId="2" fillId="3" borderId="21" xfId="0" applyNumberFormat="1" applyFont="1" applyFill="1" applyBorder="1" applyAlignment="1">
      <alignment horizontal="center" vertical="top" wrapText="1"/>
    </xf>
    <xf numFmtId="0" fontId="2" fillId="5" borderId="13" xfId="0" applyNumberFormat="1" applyFont="1" applyFill="1" applyBorder="1" applyAlignment="1">
      <alignment horizontal="left" vertical="top" wrapText="1"/>
    </xf>
    <xf numFmtId="1" fontId="2" fillId="5" borderId="14" xfId="0" applyNumberFormat="1" applyFont="1" applyFill="1" applyBorder="1" applyAlignment="1">
      <alignment horizontal="left" vertical="top" wrapText="1"/>
    </xf>
    <xf numFmtId="1" fontId="2" fillId="5" borderId="15" xfId="0" applyNumberFormat="1" applyFont="1" applyFill="1" applyBorder="1" applyAlignment="1">
      <alignment horizontal="left" vertical="top" wrapText="1"/>
    </xf>
    <xf numFmtId="0" fontId="13" fillId="4" borderId="13" xfId="1" applyNumberFormat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22002F"/>
      <rgbColor rgb="003B3D3C"/>
      <rgbColor rgb="00D5953B"/>
      <rgbColor rgb="00CBCCCB"/>
      <rgbColor rgb="00FFFFFF"/>
      <rgbColor rgb="00D5D5D5"/>
      <rgbColor rgb="00FFFF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10</xdr:row>
      <xdr:rowOff>9525</xdr:rowOff>
    </xdr:from>
    <xdr:to>
      <xdr:col>7</xdr:col>
      <xdr:colOff>9525</xdr:colOff>
      <xdr:row>10</xdr:row>
      <xdr:rowOff>238125</xdr:rowOff>
    </xdr:to>
    <xdr:sp macro="" textlink="">
      <xdr:nvSpPr>
        <xdr:cNvPr id="1025" name="Shap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467100" y="2190750"/>
          <a:ext cx="733425" cy="17145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28575</xdr:colOff>
      <xdr:row>14</xdr:row>
      <xdr:rowOff>19050</xdr:rowOff>
    </xdr:from>
    <xdr:to>
      <xdr:col>8</xdr:col>
      <xdr:colOff>781050</xdr:colOff>
      <xdr:row>14</xdr:row>
      <xdr:rowOff>247650</xdr:rowOff>
    </xdr:to>
    <xdr:sp macro="" textlink="">
      <xdr:nvSpPr>
        <xdr:cNvPr id="1026" name="Shap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28600" y="2933700"/>
          <a:ext cx="5400675" cy="16192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1</xdr:col>
      <xdr:colOff>28575</xdr:colOff>
      <xdr:row>17</xdr:row>
      <xdr:rowOff>219075</xdr:rowOff>
    </xdr:from>
    <xdr:to>
      <xdr:col>3</xdr:col>
      <xdr:colOff>781050</xdr:colOff>
      <xdr:row>18</xdr:row>
      <xdr:rowOff>200025</xdr:rowOff>
    </xdr:to>
    <xdr:sp macro="" textlink="">
      <xdr:nvSpPr>
        <xdr:cNvPr id="1027" name="Shape 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228600" y="3571875"/>
          <a:ext cx="1524000" cy="190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1</xdr:col>
      <xdr:colOff>19050</xdr:colOff>
      <xdr:row>14</xdr:row>
      <xdr:rowOff>219075</xdr:rowOff>
    </xdr:from>
    <xdr:to>
      <xdr:col>4</xdr:col>
      <xdr:colOff>0</xdr:colOff>
      <xdr:row>15</xdr:row>
      <xdr:rowOff>209550</xdr:rowOff>
    </xdr:to>
    <xdr:sp macro="" textlink="">
      <xdr:nvSpPr>
        <xdr:cNvPr id="1028" name="Shape 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219075" y="3095625"/>
          <a:ext cx="1533525" cy="1524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1</xdr:col>
      <xdr:colOff>19050</xdr:colOff>
      <xdr:row>5</xdr:row>
      <xdr:rowOff>0</xdr:rowOff>
    </xdr:from>
    <xdr:to>
      <xdr:col>4</xdr:col>
      <xdr:colOff>0</xdr:colOff>
      <xdr:row>13</xdr:row>
      <xdr:rowOff>219075</xdr:rowOff>
    </xdr:to>
    <xdr:sp macro="" textlink="">
      <xdr:nvSpPr>
        <xdr:cNvPr id="1029" name="Shape 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219075" y="1181100"/>
          <a:ext cx="1533525" cy="173355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447675</xdr:colOff>
      <xdr:row>4</xdr:row>
      <xdr:rowOff>238125</xdr:rowOff>
    </xdr:to>
    <xdr:sp macro="" textlink="">
      <xdr:nvSpPr>
        <xdr:cNvPr id="1030" name="Shape 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219075" y="1009650"/>
          <a:ext cx="428625" cy="171450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0</xdr:colOff>
      <xdr:row>4</xdr:row>
      <xdr:rowOff>9525</xdr:rowOff>
    </xdr:to>
    <xdr:sp macro="" textlink="">
      <xdr:nvSpPr>
        <xdr:cNvPr id="1031" name="Shape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219075" y="0"/>
          <a:ext cx="5962650" cy="1000125"/>
        </a:xfrm>
        <a:prstGeom prst="rect">
          <a:avLst/>
        </a:prstGeom>
        <a:noFill/>
        <a:ln w="12700">
          <a:solidFill>
            <a:srgbClr val="53585F"/>
          </a:solidFill>
          <a:miter lim="400000"/>
          <a:headEnd/>
          <a:tailEnd/>
        </a:ln>
      </xdr:spPr>
    </xdr:sp>
    <xdr:clientData/>
  </xdr:twoCellAnchor>
  <xdr:twoCellAnchor>
    <xdr:from>
      <xdr:col>3</xdr:col>
      <xdr:colOff>0</xdr:colOff>
      <xdr:row>21</xdr:row>
      <xdr:rowOff>219075</xdr:rowOff>
    </xdr:from>
    <xdr:to>
      <xdr:col>7</xdr:col>
      <xdr:colOff>723900</xdr:colOff>
      <xdr:row>38</xdr:row>
      <xdr:rowOff>0</xdr:rowOff>
    </xdr:to>
    <xdr:sp macro="" textlink="">
      <xdr:nvSpPr>
        <xdr:cNvPr id="1032" name="Shape 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1019175" y="4257675"/>
          <a:ext cx="3829050" cy="29241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1</xdr:col>
      <xdr:colOff>28575</xdr:colOff>
      <xdr:row>18</xdr:row>
      <xdr:rowOff>209550</xdr:rowOff>
    </xdr:from>
    <xdr:to>
      <xdr:col>8</xdr:col>
      <xdr:colOff>781050</xdr:colOff>
      <xdr:row>21</xdr:row>
      <xdr:rowOff>200025</xdr:rowOff>
    </xdr:to>
    <xdr:sp macro="" textlink="">
      <xdr:nvSpPr>
        <xdr:cNvPr id="1033" name="Shape 1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228600" y="3762375"/>
          <a:ext cx="5400675" cy="4953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  <xdr:twoCellAnchor>
    <xdr:from>
      <xdr:col>1</xdr:col>
      <xdr:colOff>28575</xdr:colOff>
      <xdr:row>36</xdr:row>
      <xdr:rowOff>0</xdr:rowOff>
    </xdr:from>
    <xdr:to>
      <xdr:col>2</xdr:col>
      <xdr:colOff>390525</xdr:colOff>
      <xdr:row>36</xdr:row>
      <xdr:rowOff>238125</xdr:rowOff>
    </xdr:to>
    <xdr:sp macro="" textlink="">
      <xdr:nvSpPr>
        <xdr:cNvPr id="1034" name="Shape 1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228600" y="6810375"/>
          <a:ext cx="790575" cy="190500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vis.wells@wstrib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abSelected="1" workbookViewId="0">
      <selection activeCell="B2" sqref="B2:E2"/>
    </sheetView>
  </sheetViews>
  <sheetFormatPr defaultColWidth="8.09765625" defaultRowHeight="20.100000000000001" customHeight="1"/>
  <cols>
    <col min="1" max="1" width="2.09765625" style="1" customWidth="1"/>
    <col min="2" max="2" width="4.69921875" style="1" customWidth="1"/>
    <col min="3" max="3" width="3.8984375" style="1" customWidth="1"/>
    <col min="4" max="4" width="7.69921875" style="1" customWidth="1"/>
    <col min="5" max="5" width="9.69921875" style="1" customWidth="1"/>
    <col min="6" max="6" width="9" style="1" customWidth="1"/>
    <col min="7" max="7" width="7.69921875" style="1" customWidth="1"/>
    <col min="8" max="8" width="6.8984375" style="1" customWidth="1"/>
    <col min="9" max="9" width="14" style="1" customWidth="1"/>
    <col min="10" max="16384" width="8.09765625" style="1"/>
  </cols>
  <sheetData>
    <row r="1" spans="1:9" ht="21" customHeight="1">
      <c r="A1" s="2"/>
      <c r="B1" s="27" t="s">
        <v>48</v>
      </c>
      <c r="C1" s="28"/>
      <c r="D1" s="28"/>
      <c r="E1" s="28"/>
      <c r="F1" s="28"/>
      <c r="G1" s="28"/>
      <c r="H1" s="28"/>
      <c r="I1" s="29"/>
    </row>
    <row r="2" spans="1:9" ht="32.25" customHeight="1">
      <c r="A2" s="3"/>
      <c r="B2" s="74" t="s">
        <v>52</v>
      </c>
      <c r="C2" s="39"/>
      <c r="D2" s="39"/>
      <c r="E2" s="40"/>
      <c r="F2" s="17" t="s">
        <v>49</v>
      </c>
      <c r="G2" s="36" t="s">
        <v>51</v>
      </c>
      <c r="H2" s="37"/>
      <c r="I2" s="38"/>
    </row>
    <row r="3" spans="1:9" ht="17.25" customHeight="1">
      <c r="A3" s="3"/>
      <c r="B3" s="33" t="s">
        <v>50</v>
      </c>
      <c r="C3" s="34"/>
      <c r="D3" s="34"/>
      <c r="E3" s="34"/>
      <c r="F3" s="34"/>
      <c r="G3" s="34"/>
      <c r="H3" s="34"/>
      <c r="I3" s="35"/>
    </row>
    <row r="4" spans="1:9" ht="15" customHeight="1">
      <c r="A4" s="3"/>
      <c r="B4" s="30" t="s">
        <v>0</v>
      </c>
      <c r="C4" s="31"/>
      <c r="D4" s="32"/>
      <c r="E4" s="30" t="s">
        <v>1</v>
      </c>
      <c r="F4" s="32"/>
      <c r="G4" s="30" t="s">
        <v>2</v>
      </c>
      <c r="H4" s="31"/>
      <c r="I4" s="32"/>
    </row>
    <row r="5" spans="1:9" ht="15" customHeight="1">
      <c r="A5" s="3"/>
      <c r="B5" s="18" t="s">
        <v>3</v>
      </c>
      <c r="C5" s="51"/>
      <c r="D5" s="52"/>
      <c r="E5" s="48"/>
      <c r="F5" s="50"/>
      <c r="G5" s="48"/>
      <c r="H5" s="49"/>
      <c r="I5" s="50"/>
    </row>
    <row r="6" spans="1:9" ht="15" customHeight="1">
      <c r="A6" s="3"/>
      <c r="B6" s="44" t="s">
        <v>4</v>
      </c>
      <c r="C6" s="45"/>
      <c r="D6" s="46"/>
      <c r="E6" s="41"/>
      <c r="F6" s="42"/>
      <c r="G6" s="42"/>
      <c r="H6" s="42"/>
      <c r="I6" s="43"/>
    </row>
    <row r="7" spans="1:9" ht="15.75" customHeight="1">
      <c r="A7" s="3"/>
      <c r="B7" s="44" t="s">
        <v>5</v>
      </c>
      <c r="C7" s="45"/>
      <c r="D7" s="46"/>
      <c r="E7" s="41"/>
      <c r="F7" s="42"/>
      <c r="G7" s="42"/>
      <c r="H7" s="42"/>
      <c r="I7" s="43"/>
    </row>
    <row r="8" spans="1:9" ht="16.5" customHeight="1">
      <c r="A8" s="3"/>
      <c r="B8" s="44" t="s">
        <v>6</v>
      </c>
      <c r="C8" s="45"/>
      <c r="D8" s="46"/>
      <c r="E8" s="41"/>
      <c r="F8" s="42"/>
      <c r="G8" s="42"/>
      <c r="H8" s="42"/>
      <c r="I8" s="43"/>
    </row>
    <row r="9" spans="1:9" ht="15" customHeight="1">
      <c r="A9" s="3"/>
      <c r="B9" s="44" t="s">
        <v>7</v>
      </c>
      <c r="C9" s="45"/>
      <c r="D9" s="46"/>
      <c r="E9" s="41"/>
      <c r="F9" s="42"/>
      <c r="G9" s="42"/>
      <c r="H9" s="42"/>
      <c r="I9" s="43"/>
    </row>
    <row r="10" spans="1:9" ht="16.5" customHeight="1">
      <c r="A10" s="3"/>
      <c r="B10" s="44" t="s">
        <v>8</v>
      </c>
      <c r="C10" s="45"/>
      <c r="D10" s="46"/>
      <c r="E10" s="41"/>
      <c r="F10" s="42"/>
      <c r="G10" s="42"/>
      <c r="H10" s="42"/>
      <c r="I10" s="43"/>
    </row>
    <row r="11" spans="1:9" ht="14.25" customHeight="1">
      <c r="A11" s="3"/>
      <c r="B11" s="44" t="s">
        <v>9</v>
      </c>
      <c r="C11" s="45"/>
      <c r="D11" s="46"/>
      <c r="E11" s="41"/>
      <c r="F11" s="43"/>
      <c r="G11" s="19" t="s">
        <v>10</v>
      </c>
      <c r="H11" s="47"/>
      <c r="I11" s="43"/>
    </row>
    <row r="12" spans="1:9" ht="14.25" customHeight="1">
      <c r="A12" s="3"/>
      <c r="B12" s="44" t="s">
        <v>11</v>
      </c>
      <c r="C12" s="45"/>
      <c r="D12" s="46"/>
      <c r="E12" s="41"/>
      <c r="F12" s="42"/>
      <c r="G12" s="42"/>
      <c r="H12" s="42"/>
      <c r="I12" s="43"/>
    </row>
    <row r="13" spans="1:9" ht="14.25" customHeight="1">
      <c r="A13" s="3"/>
      <c r="B13" s="44" t="s">
        <v>12</v>
      </c>
      <c r="C13" s="45"/>
      <c r="D13" s="46"/>
      <c r="E13" s="41"/>
      <c r="F13" s="42"/>
      <c r="G13" s="42"/>
      <c r="H13" s="42"/>
      <c r="I13" s="43"/>
    </row>
    <row r="14" spans="1:9" ht="15" customHeight="1">
      <c r="A14" s="3"/>
      <c r="B14" s="44" t="s">
        <v>13</v>
      </c>
      <c r="C14" s="45"/>
      <c r="D14" s="46"/>
      <c r="E14" s="41"/>
      <c r="F14" s="42"/>
      <c r="G14" s="42"/>
      <c r="H14" s="42"/>
      <c r="I14" s="43"/>
    </row>
    <row r="15" spans="1:9" ht="14.25" customHeight="1">
      <c r="A15" s="3"/>
      <c r="B15" s="44" t="s">
        <v>14</v>
      </c>
      <c r="C15" s="45"/>
      <c r="D15" s="45"/>
      <c r="E15" s="45"/>
      <c r="F15" s="45"/>
      <c r="G15" s="45"/>
      <c r="H15" s="45"/>
      <c r="I15" s="46"/>
    </row>
    <row r="16" spans="1:9" ht="12" customHeight="1">
      <c r="A16" s="3"/>
      <c r="B16" s="44" t="s">
        <v>15</v>
      </c>
      <c r="C16" s="45"/>
      <c r="D16" s="46"/>
      <c r="E16" s="41"/>
      <c r="F16" s="42"/>
      <c r="G16" s="42"/>
      <c r="H16" s="42"/>
      <c r="I16" s="43"/>
    </row>
    <row r="17" spans="1:9" ht="12.75" customHeight="1">
      <c r="A17" s="3"/>
      <c r="B17" s="53"/>
      <c r="C17" s="45"/>
      <c r="D17" s="45"/>
      <c r="E17" s="45"/>
      <c r="F17" s="45"/>
      <c r="G17" s="45"/>
      <c r="H17" s="45"/>
      <c r="I17" s="46"/>
    </row>
    <row r="18" spans="1:9" ht="12.75" customHeight="1">
      <c r="A18" s="3"/>
      <c r="B18" s="53"/>
      <c r="C18" s="45"/>
      <c r="D18" s="45"/>
      <c r="E18" s="45"/>
      <c r="F18" s="45"/>
      <c r="G18" s="45"/>
      <c r="H18" s="45"/>
      <c r="I18" s="46"/>
    </row>
    <row r="19" spans="1:9" ht="15" customHeight="1">
      <c r="A19" s="3"/>
      <c r="B19" s="44" t="s">
        <v>16</v>
      </c>
      <c r="C19" s="45"/>
      <c r="D19" s="46"/>
      <c r="E19" s="41"/>
      <c r="F19" s="42"/>
      <c r="G19" s="42"/>
      <c r="H19" s="42"/>
      <c r="I19" s="43"/>
    </row>
    <row r="20" spans="1:9" ht="11.25" customHeight="1">
      <c r="A20" s="3"/>
      <c r="B20" s="56" t="s">
        <v>38</v>
      </c>
      <c r="C20" s="57"/>
      <c r="D20" s="57"/>
      <c r="E20" s="57"/>
      <c r="F20" s="57"/>
      <c r="G20" s="57"/>
      <c r="H20" s="57"/>
      <c r="I20" s="58"/>
    </row>
    <row r="21" spans="1:9" ht="13.5" customHeight="1">
      <c r="A21" s="3"/>
      <c r="B21" s="54" t="s">
        <v>17</v>
      </c>
      <c r="C21" s="55"/>
      <c r="D21" s="54" t="s">
        <v>18</v>
      </c>
      <c r="E21" s="59"/>
      <c r="F21" s="59"/>
      <c r="G21" s="55"/>
      <c r="H21" s="20" t="s">
        <v>19</v>
      </c>
      <c r="I21" s="20" t="s">
        <v>20</v>
      </c>
    </row>
    <row r="22" spans="1:9" ht="14.25" customHeight="1">
      <c r="A22" s="3"/>
      <c r="B22" s="54">
        <v>1</v>
      </c>
      <c r="C22" s="55"/>
      <c r="D22" s="60" t="s">
        <v>21</v>
      </c>
      <c r="E22" s="61"/>
      <c r="F22" s="61"/>
      <c r="G22" s="62"/>
      <c r="H22" s="21">
        <v>50</v>
      </c>
      <c r="I22" s="21">
        <f t="shared" ref="I22:I36" si="0">SUM(B22*H22)</f>
        <v>50</v>
      </c>
    </row>
    <row r="23" spans="1:9" ht="13.5" customHeight="1">
      <c r="A23" s="3"/>
      <c r="B23" s="66"/>
      <c r="C23" s="55"/>
      <c r="D23" s="63" t="s">
        <v>22</v>
      </c>
      <c r="E23" s="64"/>
      <c r="F23" s="64"/>
      <c r="G23" s="65"/>
      <c r="H23" s="21">
        <v>82</v>
      </c>
      <c r="I23" s="21">
        <f t="shared" si="0"/>
        <v>0</v>
      </c>
    </row>
    <row r="24" spans="1:9" ht="13.5" customHeight="1">
      <c r="A24" s="3"/>
      <c r="B24" s="66"/>
      <c r="C24" s="55"/>
      <c r="D24" s="63" t="s">
        <v>23</v>
      </c>
      <c r="E24" s="64"/>
      <c r="F24" s="64"/>
      <c r="G24" s="65"/>
      <c r="H24" s="21">
        <v>82</v>
      </c>
      <c r="I24" s="21">
        <f t="shared" si="0"/>
        <v>0</v>
      </c>
    </row>
    <row r="25" spans="1:9" ht="12.75" customHeight="1">
      <c r="A25" s="3"/>
      <c r="B25" s="66"/>
      <c r="C25" s="55"/>
      <c r="D25" s="63" t="s">
        <v>24</v>
      </c>
      <c r="E25" s="64"/>
      <c r="F25" s="64"/>
      <c r="G25" s="65"/>
      <c r="H25" s="22">
        <v>25</v>
      </c>
      <c r="I25" s="21">
        <f t="shared" si="0"/>
        <v>0</v>
      </c>
    </row>
    <row r="26" spans="1:9" ht="12" customHeight="1">
      <c r="A26" s="3"/>
      <c r="B26" s="66"/>
      <c r="C26" s="55"/>
      <c r="D26" s="63" t="s">
        <v>25</v>
      </c>
      <c r="E26" s="64"/>
      <c r="F26" s="64"/>
      <c r="G26" s="65"/>
      <c r="H26" s="23">
        <v>40</v>
      </c>
      <c r="I26" s="21">
        <f t="shared" si="0"/>
        <v>0</v>
      </c>
    </row>
    <row r="27" spans="1:9" ht="12" customHeight="1">
      <c r="A27" s="3"/>
      <c r="B27" s="66"/>
      <c r="C27" s="55"/>
      <c r="D27" s="63" t="s">
        <v>26</v>
      </c>
      <c r="E27" s="64"/>
      <c r="F27" s="64"/>
      <c r="G27" s="65"/>
      <c r="H27" s="21">
        <v>40</v>
      </c>
      <c r="I27" s="21">
        <f t="shared" si="0"/>
        <v>0</v>
      </c>
    </row>
    <row r="28" spans="1:9" ht="12" customHeight="1">
      <c r="A28" s="3"/>
      <c r="B28" s="66"/>
      <c r="C28" s="55"/>
      <c r="D28" s="63" t="s">
        <v>27</v>
      </c>
      <c r="E28" s="64"/>
      <c r="F28" s="64"/>
      <c r="G28" s="65"/>
      <c r="H28" s="21">
        <v>127</v>
      </c>
      <c r="I28" s="21">
        <f t="shared" si="0"/>
        <v>0</v>
      </c>
    </row>
    <row r="29" spans="1:9" ht="12.75" customHeight="1">
      <c r="A29" s="3"/>
      <c r="B29" s="66"/>
      <c r="C29" s="55"/>
      <c r="D29" s="63" t="s">
        <v>28</v>
      </c>
      <c r="E29" s="64"/>
      <c r="F29" s="64"/>
      <c r="G29" s="65"/>
      <c r="H29" s="21">
        <v>245</v>
      </c>
      <c r="I29" s="22">
        <f t="shared" si="0"/>
        <v>0</v>
      </c>
    </row>
    <row r="30" spans="1:9" ht="13.5" customHeight="1">
      <c r="A30" s="3"/>
      <c r="B30" s="66"/>
      <c r="C30" s="55"/>
      <c r="D30" s="63" t="s">
        <v>29</v>
      </c>
      <c r="E30" s="64"/>
      <c r="F30" s="64"/>
      <c r="G30" s="65"/>
      <c r="H30" s="21">
        <v>24.5</v>
      </c>
      <c r="I30" s="24">
        <f t="shared" si="0"/>
        <v>0</v>
      </c>
    </row>
    <row r="31" spans="1:9" ht="15" customHeight="1">
      <c r="A31" s="3"/>
      <c r="B31" s="66"/>
      <c r="C31" s="55"/>
      <c r="D31" s="63" t="s">
        <v>30</v>
      </c>
      <c r="E31" s="64"/>
      <c r="F31" s="64"/>
      <c r="G31" s="65"/>
      <c r="H31" s="21">
        <v>50</v>
      </c>
      <c r="I31" s="21">
        <f t="shared" si="0"/>
        <v>0</v>
      </c>
    </row>
    <row r="32" spans="1:9" ht="12" customHeight="1">
      <c r="A32" s="3"/>
      <c r="B32" s="66"/>
      <c r="C32" s="55"/>
      <c r="D32" s="63" t="s">
        <v>31</v>
      </c>
      <c r="E32" s="64"/>
      <c r="F32" s="64"/>
      <c r="G32" s="65"/>
      <c r="H32" s="21">
        <v>50</v>
      </c>
      <c r="I32" s="21">
        <f t="shared" si="0"/>
        <v>0</v>
      </c>
    </row>
    <row r="33" spans="1:13" ht="15" customHeight="1">
      <c r="A33" s="3"/>
      <c r="B33" s="66"/>
      <c r="C33" s="55"/>
      <c r="D33" s="63" t="s">
        <v>32</v>
      </c>
      <c r="E33" s="64"/>
      <c r="F33" s="64"/>
      <c r="G33" s="65"/>
      <c r="H33" s="21">
        <v>52</v>
      </c>
      <c r="I33" s="21">
        <f t="shared" si="0"/>
        <v>0</v>
      </c>
    </row>
    <row r="34" spans="1:13" ht="27.75" customHeight="1">
      <c r="A34" s="3"/>
      <c r="B34" s="66"/>
      <c r="C34" s="55"/>
      <c r="D34" s="63" t="s">
        <v>33</v>
      </c>
      <c r="E34" s="64"/>
      <c r="F34" s="64"/>
      <c r="G34" s="65"/>
      <c r="H34" s="21">
        <v>50</v>
      </c>
      <c r="I34" s="21">
        <f t="shared" si="0"/>
        <v>0</v>
      </c>
    </row>
    <row r="35" spans="1:13" ht="15" customHeight="1">
      <c r="A35" s="3"/>
      <c r="B35" s="66"/>
      <c r="C35" s="55"/>
      <c r="D35" s="63" t="s">
        <v>34</v>
      </c>
      <c r="E35" s="64"/>
      <c r="F35" s="64"/>
      <c r="G35" s="65"/>
      <c r="H35" s="21">
        <v>150</v>
      </c>
      <c r="I35" s="21">
        <f t="shared" si="0"/>
        <v>0</v>
      </c>
      <c r="M35" s="7"/>
    </row>
    <row r="36" spans="1:13" ht="14.25" customHeight="1">
      <c r="A36" s="3"/>
      <c r="B36" s="66"/>
      <c r="C36" s="55"/>
      <c r="D36" s="71" t="s">
        <v>36</v>
      </c>
      <c r="E36" s="72"/>
      <c r="F36" s="72"/>
      <c r="G36" s="73"/>
      <c r="H36" s="25">
        <v>0.65</v>
      </c>
      <c r="I36" s="21">
        <f t="shared" si="0"/>
        <v>0</v>
      </c>
    </row>
    <row r="37" spans="1:13" ht="15" customHeight="1">
      <c r="A37" s="3"/>
      <c r="B37" s="54" t="s">
        <v>35</v>
      </c>
      <c r="C37" s="55"/>
      <c r="D37" s="63"/>
      <c r="E37" s="64"/>
      <c r="F37" s="64"/>
      <c r="G37" s="65"/>
      <c r="H37" s="26"/>
      <c r="I37" s="21"/>
    </row>
    <row r="38" spans="1:13" ht="14.25" customHeight="1">
      <c r="A38" s="4"/>
      <c r="B38" s="70"/>
      <c r="C38" s="69"/>
      <c r="D38" s="67" t="s">
        <v>37</v>
      </c>
      <c r="E38" s="68"/>
      <c r="F38" s="68"/>
      <c r="G38" s="69"/>
      <c r="H38" s="22"/>
      <c r="I38" s="22">
        <f>SUM(I22:I37)</f>
        <v>50</v>
      </c>
    </row>
    <row r="39" spans="1:13" ht="14.25" customHeight="1">
      <c r="B39" s="11" t="s">
        <v>39</v>
      </c>
      <c r="C39" s="5"/>
      <c r="D39" s="6"/>
      <c r="E39" s="15" t="s">
        <v>43</v>
      </c>
      <c r="F39" s="6"/>
      <c r="G39" s="15" t="s">
        <v>46</v>
      </c>
      <c r="H39" s="5"/>
      <c r="I39" s="6"/>
    </row>
    <row r="40" spans="1:13" ht="13.5" customHeight="1">
      <c r="B40" s="12" t="s">
        <v>40</v>
      </c>
      <c r="C40" s="7"/>
      <c r="D40" s="8"/>
      <c r="E40" s="14" t="s">
        <v>40</v>
      </c>
      <c r="F40" s="8"/>
      <c r="G40" s="14" t="s">
        <v>47</v>
      </c>
      <c r="H40" s="7"/>
      <c r="I40" s="8"/>
    </row>
    <row r="41" spans="1:13" ht="15.75" customHeight="1">
      <c r="B41" s="12" t="s">
        <v>41</v>
      </c>
      <c r="C41" s="7"/>
      <c r="D41" s="8"/>
      <c r="E41" s="14" t="s">
        <v>44</v>
      </c>
      <c r="F41" s="8"/>
      <c r="G41" s="14" t="s">
        <v>44</v>
      </c>
      <c r="H41" s="7"/>
      <c r="I41" s="8"/>
    </row>
    <row r="42" spans="1:13" ht="15" customHeight="1">
      <c r="A42" s="8"/>
      <c r="B42" s="13" t="s">
        <v>42</v>
      </c>
      <c r="C42" s="9"/>
      <c r="D42" s="10"/>
      <c r="E42" s="16" t="s">
        <v>45</v>
      </c>
      <c r="F42" s="10"/>
      <c r="G42" s="16" t="s">
        <v>45</v>
      </c>
      <c r="H42" s="9"/>
      <c r="I42" s="10"/>
      <c r="J42" s="9"/>
    </row>
  </sheetData>
  <mergeCells count="73">
    <mergeCell ref="D38:G38"/>
    <mergeCell ref="B38:C38"/>
    <mergeCell ref="D37:G37"/>
    <mergeCell ref="B37:C37"/>
    <mergeCell ref="D35:G35"/>
    <mergeCell ref="B35:C35"/>
    <mergeCell ref="D36:G36"/>
    <mergeCell ref="B36:C36"/>
    <mergeCell ref="B29:C29"/>
    <mergeCell ref="D33:G33"/>
    <mergeCell ref="B33:C33"/>
    <mergeCell ref="D34:G34"/>
    <mergeCell ref="B34:C34"/>
    <mergeCell ref="D29:G29"/>
    <mergeCell ref="D32:G32"/>
    <mergeCell ref="B32:C32"/>
    <mergeCell ref="D31:G31"/>
    <mergeCell ref="B31:C31"/>
    <mergeCell ref="D30:G30"/>
    <mergeCell ref="B30:C30"/>
    <mergeCell ref="D25:G25"/>
    <mergeCell ref="B25:C25"/>
    <mergeCell ref="D23:G23"/>
    <mergeCell ref="B23:C23"/>
    <mergeCell ref="B24:C24"/>
    <mergeCell ref="D24:G24"/>
    <mergeCell ref="D28:G28"/>
    <mergeCell ref="B28:C28"/>
    <mergeCell ref="D26:G26"/>
    <mergeCell ref="B26:C26"/>
    <mergeCell ref="D27:G27"/>
    <mergeCell ref="B27:C27"/>
    <mergeCell ref="B22:C22"/>
    <mergeCell ref="B20:I20"/>
    <mergeCell ref="B15:I15"/>
    <mergeCell ref="E16:I16"/>
    <mergeCell ref="B16:D16"/>
    <mergeCell ref="B17:I17"/>
    <mergeCell ref="B19:D19"/>
    <mergeCell ref="E19:I19"/>
    <mergeCell ref="D21:G21"/>
    <mergeCell ref="B21:C21"/>
    <mergeCell ref="D22:G22"/>
    <mergeCell ref="E14:I14"/>
    <mergeCell ref="B14:D14"/>
    <mergeCell ref="E13:I13"/>
    <mergeCell ref="B13:D13"/>
    <mergeCell ref="B18:I18"/>
    <mergeCell ref="G5:I5"/>
    <mergeCell ref="E5:F5"/>
    <mergeCell ref="C5:D5"/>
    <mergeCell ref="E7:I7"/>
    <mergeCell ref="B7:D7"/>
    <mergeCell ref="E6:I6"/>
    <mergeCell ref="B6:D6"/>
    <mergeCell ref="E8:I8"/>
    <mergeCell ref="B8:D8"/>
    <mergeCell ref="E12:I12"/>
    <mergeCell ref="E9:I9"/>
    <mergeCell ref="B9:D9"/>
    <mergeCell ref="H11:I11"/>
    <mergeCell ref="E11:F11"/>
    <mergeCell ref="B11:D11"/>
    <mergeCell ref="E10:I10"/>
    <mergeCell ref="B10:D10"/>
    <mergeCell ref="B12:D12"/>
    <mergeCell ref="B1:I1"/>
    <mergeCell ref="G4:I4"/>
    <mergeCell ref="E4:F4"/>
    <mergeCell ref="B4:D4"/>
    <mergeCell ref="B3:I3"/>
    <mergeCell ref="G2:I2"/>
    <mergeCell ref="B2:E2"/>
  </mergeCells>
  <phoneticPr fontId="0" type="noConversion"/>
  <hyperlinks>
    <hyperlink ref="B2" r:id="rId1" xr:uid="{00000000-0004-0000-0000-000000000000}"/>
  </hyperlinks>
  <pageMargins left="0.75" right="0.75" top="1" bottom="1" header="0.5" footer="0.5"/>
  <pageSetup scale="99" orientation="portrait" r:id="rId2"/>
  <headerFooter>
    <oddFooter>&amp;L&amp;"Helvetica,Regular"&amp;11&amp;K000000	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W</dc:creator>
  <cp:lastModifiedBy>Travis W</cp:lastModifiedBy>
  <cp:lastPrinted>2016-06-28T14:27:22Z</cp:lastPrinted>
  <dcterms:created xsi:type="dcterms:W3CDTF">2014-06-04T22:08:56Z</dcterms:created>
  <dcterms:modified xsi:type="dcterms:W3CDTF">2020-02-11T22:48:30Z</dcterms:modified>
</cp:coreProperties>
</file>